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<sst xmlns="http://schemas.openxmlformats.org/spreadsheetml/2006/main" count="1331" uniqueCount="136">
  <si>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</si>
  <si>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</si>
  <si>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</si>
  <si>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</si>
  <si>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</si>
  <si>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</si>
  <si>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</si>
  <si>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</si>
  <si>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</si>
  <si>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</si>
  <si>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</si>
  <si>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</si>
  <si>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</si>
  <si>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</si>
  <si>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</si>
  <si>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</si>
  <si>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</si>
  <si>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</si>
  <si>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</si>
  <si>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</si>
  <si>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</si>
  <si>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</si>
  <si>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</si>
  <si>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</si>
  <si>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</si>
  <si>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</si>
  <si>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</si>
  <si>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</si>
  <si>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</si>
  <si>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</si>
  <si>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</si>
  <si>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</si>
  <si>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</si>
  <si>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</si>
  <si>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</si>
  <si>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</si>
  <si>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</si>
  <si>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</si>
  <si>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</si>
  <si>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</si>
  <si>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</si>
  <si>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</si>
  <si>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</si>
  <si>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</si>
  <si>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</si>
  <si>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</si>
  <si>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</si>
  <si>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</si>
  <si>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</si>
  <si>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</si>
  <si>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</si>
  <si>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</si>
  <si>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</si>
  <si>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</si>
  <si>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</si>
  <si>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</si>
  <si>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</si>
  <si>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</si>
  <si>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</si>
  <si>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</si>
  <si>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</si>
  <si>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</si>
  <si>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</si>
  <si>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</si>
  <si>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</si>
  <si>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</si>
  <si>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</si>
  <si>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</si>
  <si>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</si>
  <si>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</si>
  <si>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</si>
  <si>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</si>
  <si>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</si>
  <si>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</si>
  <si>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</si>
  <si>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</si>
  <si>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</si>
  <si>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</si>
  <si>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</si>
  <si>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</si>
  <si>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</si>
  <si>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</si>
  <si>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</si>
  <si>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</si>
  <si>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</si>
  <si>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</si>
  <si>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</si>
  <si>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</si>
  <si>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</si>
  <si>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</si>
  <si>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</si>
  <si>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</si>
  <si>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</si>
  <si>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</si>
  <si>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</si>
  <si>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</si>
  <si>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</si>
  <si>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</si>
  <si>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</si>
  <si>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</si>
  <si>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</si>
  <si>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</si>
  <si>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</si>
  <si>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</si>
  <si>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</si>
  <si>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</si>
  <si>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</si>
  <si>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</si>
  <si>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</si>
  <si>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</si>
  <si>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</si>
  <si>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</si>
  <si>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</si>
  <si>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</si>
  <si>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</si>
  <si>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</si>
  <si>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</si>
  <si>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</si>
  <si>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</si>
  <si>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</si>
  <si>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</si>
  <si>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</si>
  <si>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</si>
  <si>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</si>
  <si>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</si>
  <si>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</si>
  <si>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</si>
  <si>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</si>
  <si>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</si>
  <si>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</si>
  <si>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</si>
  <si>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</si>
  <si>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</si>
  <si>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</si>
  <si>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DC</t>
  </si>
  <si>
    <t>Produced: 04/18/2013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</si>
</sst>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195</v>
      </c>
      <c r="C7" s="64">
        <v>161</v>
      </c>
      <c r="D7" s="36">
        <f>IFERROR((C7-B7)*100/B7,"Div by 0")</f>
        <v>-17.435897435897434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45.128</v>
      </c>
      <c r="C8" s="67">
        <v>50.311</v>
      </c>
      <c r="D8" s="36">
        <f t="shared" ref="D8:D71" si="0">IFERROR((C8-B8)*100/B8,"Div by 0")</f>
        <v>11.485109023222831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54.872</v>
      </c>
      <c r="C9" s="67">
        <v>49.689</v>
      </c>
      <c r="D9" s="36">
        <f t="shared" si="0"/>
        <v>-9.4456188948826352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7.1790000000000003</v>
      </c>
      <c r="C10" s="67">
        <v>0.621</v>
      </c>
      <c r="D10" s="36">
        <f t="shared" si="0"/>
        <v>-91.349770162975332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76.923000000000002</v>
      </c>
      <c r="C11" s="67">
        <v>85.713999999999999</v>
      </c>
      <c r="D11" s="36">
        <f t="shared" si="0"/>
        <v>11.428311428311424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13.846</v>
      </c>
      <c r="C12" s="67">
        <v>13.664999999999999</v>
      </c>
      <c r="D12" s="36">
        <f t="shared" si="0"/>
        <v>-1.3072367470749742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88.718000000000004</v>
      </c>
      <c r="C13" s="67">
        <v>97.516000000000005</v>
      </c>
      <c r="D13" s="36">
        <f t="shared" si="0"/>
        <v>9.9168150769855057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75.897000000000006</v>
      </c>
      <c r="C14" s="67">
        <v>97.516000000000005</v>
      </c>
      <c r="D14" s="36">
        <f t="shared" si="0"/>
        <v>28.484656837556162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324.49700000000001</v>
      </c>
      <c r="C16" s="67">
        <v>448.267</v>
      </c>
      <c r="D16" s="36">
        <f t="shared" si="0"/>
        <v>38.142109172041643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98</v>
      </c>
      <c r="B17" s="66">
        <v>241.46199999999999</v>
      </c>
      <c r="C17" s="67">
        <v>341.286</v>
      </c>
      <c r="D17" s="36">
        <f t="shared" si="0"/>
        <v>41.34149472794892</v>
      </c>
      <c r="E17" s="52" t="s">
        <v>127</v>
      </c>
      <c r="F17" s="53" t="str">
        <f t="shared" si="1"/>
        <v>No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173</v>
      </c>
      <c r="C19" s="64">
        <v>157</v>
      </c>
      <c r="D19" s="36">
        <f t="shared" si="0"/>
        <v>-9.2485549132947984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99.421999999999997</v>
      </c>
      <c r="C20" s="67">
        <v>100</v>
      </c>
      <c r="D20" s="36">
        <f t="shared" si="0"/>
        <v>0.58136026231619053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0.57799999999999996</v>
      </c>
      <c r="C21" s="67">
        <v>0</v>
      </c>
      <c r="D21" s="36">
        <f t="shared" si="0"/>
        <v>-100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148</v>
      </c>
      <c r="C24" s="64">
        <v>157</v>
      </c>
      <c r="D24" s="36">
        <f t="shared" si="0"/>
        <v>6.0810810810810807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99.323999999999998</v>
      </c>
      <c r="C25" s="71">
        <v>100</v>
      </c>
      <c r="D25" s="36">
        <f t="shared" si="0"/>
        <v>0.68060086182594537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0.67600000000000005</v>
      </c>
      <c r="C26" s="67">
        <v>0</v>
      </c>
      <c r="D26" s="36">
        <f t="shared" si="0"/>
        <v>-100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1.274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1.274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1.274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0.63700000000000001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0.63700000000000001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1.274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98.725999999999999</v>
      </c>
      <c r="D36" s="36">
        <f t="shared" si="0"/>
        <v>-1.2740000000000009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23.649000000000001</v>
      </c>
      <c r="C40" s="67">
        <v>27.388999999999999</v>
      </c>
      <c r="D40" s="36">
        <f t="shared" si="0"/>
        <v>15.814622182756134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1.274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98.725999999999999</v>
      </c>
      <c r="D44" s="36">
        <f t="shared" si="0"/>
        <v>-1.2740000000000009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148</v>
      </c>
      <c r="C48" s="64">
        <v>157</v>
      </c>
      <c r="D48" s="36">
        <f t="shared" si="0"/>
        <v>6.0810810810810807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6.3689999999999998</v>
      </c>
      <c r="D49" s="36" t="str">
        <f t="shared" si="0"/>
        <v>Div by 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4.4589999999999996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1.911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100</v>
      </c>
      <c r="C68" s="67">
        <v>93.631</v>
      </c>
      <c r="D68" s="36">
        <f t="shared" si="0"/>
        <v>-6.3689999999999998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0"/>
        <v>Div by 0</v>
      </c>
      <c r="E70" s="52" t="s">
        <v>127</v>
      </c>
      <c r="F70" s="53" t="str">
        <f t="shared" si="4"/>
        <v>N/A</v>
      </c>
    </row>
    <row r="71" spans="1:6" ht="12.75" customHeight="1">
      <c r="A71" s="37" t="s">
        <v>51</v>
      </c>
      <c r="B71" s="67">
        <v>3.3780000000000001</v>
      </c>
      <c r="C71" s="67">
        <v>6.3689999999999998</v>
      </c>
      <c r="D71" s="36">
        <f t="shared" si="0"/>
        <v>88.543516873889857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87.837999999999994</v>
      </c>
      <c r="C72" s="67">
        <v>87.260999999999996</v>
      </c>
      <c r="D72" s="36">
        <f t="shared" ref="D72:D80" si="5">IFERROR((C72-B72)*100/B72,"Div by 0")</f>
        <v>-0.6568910949702842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0.67600000000000005</v>
      </c>
      <c r="C73" s="67">
        <v>0</v>
      </c>
      <c r="D73" s="36">
        <f t="shared" si="5"/>
        <v>-100</v>
      </c>
      <c r="E73" s="52" t="s">
        <v>127</v>
      </c>
      <c r="F73" s="53" t="str">
        <f t="shared" si="4"/>
        <v>Yes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5.4050000000000002</v>
      </c>
      <c r="C75" s="67">
        <v>0</v>
      </c>
      <c r="D75" s="36">
        <f t="shared" si="5"/>
        <v>-100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2.7029999999999998</v>
      </c>
      <c r="C76" s="67">
        <v>0</v>
      </c>
      <c r="D76" s="36">
        <f t="shared" si="5"/>
        <v>-100.00000000000001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2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50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50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148</v>
      </c>
      <c r="C87" s="64">
        <v>155</v>
      </c>
      <c r="D87" s="36">
        <f t="shared" ref="D87:D90" si="8">IFERROR((C87-B87)*100/B87,"Div by 0")</f>
        <v>4.7297297297297298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3.3780000000000001</v>
      </c>
      <c r="C88" s="67">
        <v>3.871</v>
      </c>
      <c r="D88" s="36">
        <f t="shared" si="8"/>
        <v>14.594434576672583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92.567999999999998</v>
      </c>
      <c r="C89" s="67">
        <v>93.548000000000002</v>
      </c>
      <c r="D89" s="36">
        <f t="shared" si="8"/>
        <v>1.0586811857229323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4.0540000000000003</v>
      </c>
      <c r="C90" s="67">
        <v>2.581</v>
      </c>
      <c r="D90" s="36">
        <f t="shared" si="8"/>
        <v>-36.334484459792805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238</v>
      </c>
      <c r="C7" s="64">
        <v>236</v>
      </c>
      <c r="D7" s="36">
        <f t="shared" ref="D7:D17" si="0">IFERROR((C7-B7)*100/B7,"Div by 0")</f>
        <v>-0.84033613445378152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58.823999999999998</v>
      </c>
      <c r="C8" s="67">
        <v>57.627000000000002</v>
      </c>
      <c r="D8" s="36">
        <f t="shared" si="0"/>
        <v>-2.0348837209302251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41.176000000000002</v>
      </c>
      <c r="C9" s="67">
        <v>42.372999999999998</v>
      </c>
      <c r="D9" s="36">
        <f t="shared" si="0"/>
        <v>2.9070332232368261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5.8819999999999997</v>
      </c>
      <c r="C10" s="67">
        <v>0.42399999999999999</v>
      </c>
      <c r="D10" s="36">
        <f t="shared" si="0"/>
        <v>-92.791567494049644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71.429000000000002</v>
      </c>
      <c r="C11" s="67">
        <v>58.898000000000003</v>
      </c>
      <c r="D11" s="36">
        <f t="shared" si="0"/>
        <v>-17.543294740231556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2.5209999999999999</v>
      </c>
      <c r="C12" s="67">
        <v>3.39</v>
      </c>
      <c r="D12" s="36">
        <f t="shared" si="0"/>
        <v>34.470448234827458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98.319000000000003</v>
      </c>
      <c r="C13" s="67">
        <v>98.305000000000007</v>
      </c>
      <c r="D13" s="36">
        <f t="shared" si="0"/>
        <v>-1.423936370385764E-2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98.319000000000003</v>
      </c>
      <c r="C14" s="67">
        <v>98.305000000000007</v>
      </c>
      <c r="D14" s="36">
        <f t="shared" si="0"/>
        <v>-1.423936370385764E-2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333.11799999999999</v>
      </c>
      <c r="C16" s="67">
        <v>385.64800000000002</v>
      </c>
      <c r="D16" s="36">
        <f t="shared" si="0"/>
        <v>15.769186894734007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38.130000000000003</v>
      </c>
      <c r="C17" s="67">
        <v>46.691000000000003</v>
      </c>
      <c r="D17" s="36">
        <f t="shared" si="0"/>
        <v>22.45213742460005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234</v>
      </c>
      <c r="C19" s="64">
        <v>232</v>
      </c>
      <c r="D19" s="36">
        <f t="shared" ref="D19:D22" si="2">IFERROR((C19-B19)*100/B19,"Div by 0")</f>
        <v>-0.85470085470085466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99.569000000000003</v>
      </c>
      <c r="D20" s="36">
        <f t="shared" si="2"/>
        <v>-0.43099999999999739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0.43099999999999999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234</v>
      </c>
      <c r="C24" s="64">
        <v>232</v>
      </c>
      <c r="D24" s="36">
        <f t="shared" ref="D24:D44" si="4">IFERROR((C24-B24)*100/B24,"Div by 0")</f>
        <v>-0.85470085470085466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99.569000000000003</v>
      </c>
      <c r="D25" s="36">
        <f t="shared" si="4"/>
        <v>-0.43099999999999739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0.43099999999999999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67.948999999999998</v>
      </c>
      <c r="C40" s="67">
        <v>67.671999999999997</v>
      </c>
      <c r="D40" s="36">
        <f t="shared" si="4"/>
        <v>-0.40765868519036486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99.138000000000005</v>
      </c>
      <c r="D42" s="36">
        <f t="shared" si="4"/>
        <v>-0.86199999999999477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234</v>
      </c>
      <c r="C48" s="64">
        <v>230</v>
      </c>
      <c r="D48" s="36">
        <f t="shared" ref="D48:D80" si="7">IFERROR((C48-B48)*100/B48,"Div by 0")</f>
        <v>-1.7094017094017093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0.85499999999999998</v>
      </c>
      <c r="C69" s="67">
        <v>2.609</v>
      </c>
      <c r="D69" s="36">
        <f t="shared" si="7"/>
        <v>205.14619883040936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3" t="str">
        <f t="shared" si="8"/>
        <v>N/A</v>
      </c>
    </row>
    <row r="72" spans="1:6" ht="12.75" customHeight="1">
      <c r="A72" s="37" t="s">
        <v>52</v>
      </c>
      <c r="B72" s="67">
        <v>3.8460000000000001</v>
      </c>
      <c r="C72" s="67">
        <v>6.0869999999999997</v>
      </c>
      <c r="D72" s="36">
        <f t="shared" si="7"/>
        <v>58.26833073322932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85.47</v>
      </c>
      <c r="C75" s="67">
        <v>60.435000000000002</v>
      </c>
      <c r="D75" s="36">
        <f t="shared" si="7"/>
        <v>-29.290979290979287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9.4019999999999992</v>
      </c>
      <c r="C76" s="67">
        <v>30.87</v>
      </c>
      <c r="D76" s="36">
        <f t="shared" si="7"/>
        <v>228.334396936822</v>
      </c>
      <c r="E76" s="52" t="s">
        <v>127</v>
      </c>
      <c r="F76" s="53" t="str">
        <f t="shared" si="8"/>
        <v>No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0.42699999999999999</v>
      </c>
      <c r="C78" s="67">
        <v>0</v>
      </c>
      <c r="D78" s="36">
        <f t="shared" si="7"/>
        <v>-99.999999999999986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234</v>
      </c>
      <c r="C87" s="64">
        <v>232</v>
      </c>
      <c r="D87" s="36">
        <f t="shared" ref="D87:D90" si="11">IFERROR((C87-B87)*100/B87,"Div by 0")</f>
        <v>-0.85470085470085466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2.9910000000000001</v>
      </c>
      <c r="C88" s="67">
        <v>3.0169999999999999</v>
      </c>
      <c r="D88" s="36">
        <f t="shared" si="11"/>
        <v>0.86927449013707125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55.982999999999997</v>
      </c>
      <c r="C89" s="67">
        <v>62.069000000000003</v>
      </c>
      <c r="D89" s="36">
        <f t="shared" si="11"/>
        <v>10.871157315613679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41.026000000000003</v>
      </c>
      <c r="C90" s="67">
        <v>34.914000000000001</v>
      </c>
      <c r="D90" s="36">
        <f t="shared" si="11"/>
        <v>-14.89786964364062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10302</v>
      </c>
      <c r="C7" s="64">
        <v>8832</v>
      </c>
      <c r="D7" s="36">
        <f t="shared" ref="D7:D18" si="0">IFERROR((C7-B7)*100/B7,"Div by 0")</f>
        <v>-14.269073966220152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29.14</v>
      </c>
      <c r="C8" s="67">
        <v>43.534999999999997</v>
      </c>
      <c r="D8" s="36">
        <f t="shared" si="0"/>
        <v>49.399450926561414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74.703999999999994</v>
      </c>
      <c r="C9" s="67">
        <v>54.698999999999998</v>
      </c>
      <c r="D9" s="36">
        <f t="shared" si="0"/>
        <v>-26.779021203683868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25.684000000000001</v>
      </c>
      <c r="C10" s="67">
        <v>45.301000000000002</v>
      </c>
      <c r="D10" s="36">
        <f t="shared" si="0"/>
        <v>76.378289985983486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1.204</v>
      </c>
      <c r="C11" s="67">
        <v>1.4490000000000001</v>
      </c>
      <c r="D11" s="36">
        <f t="shared" si="0"/>
        <v>20.348837209302335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0.67</v>
      </c>
      <c r="C12" s="67">
        <v>0.63400000000000001</v>
      </c>
      <c r="D12" s="36">
        <f t="shared" si="0"/>
        <v>-5.3731343283582138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20.899000000000001</v>
      </c>
      <c r="C13" s="67">
        <v>29.789000000000001</v>
      </c>
      <c r="D13" s="36">
        <f t="shared" si="0"/>
        <v>42.537920474663856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56.076000000000001</v>
      </c>
      <c r="C14" s="67">
        <v>71.241</v>
      </c>
      <c r="D14" s="36">
        <f t="shared" si="0"/>
        <v>27.04365503958913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54.183999999999997</v>
      </c>
      <c r="C15" s="67">
        <v>71.105000000000004</v>
      </c>
      <c r="D15" s="36">
        <f t="shared" si="0"/>
        <v>31.228776022442062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1209.1130000000001</v>
      </c>
      <c r="C17" s="67">
        <v>1691.019</v>
      </c>
      <c r="D17" s="36">
        <f t="shared" si="0"/>
        <v>39.856159019049493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102</v>
      </c>
      <c r="B18" s="66">
        <v>136.952</v>
      </c>
      <c r="C18" s="67">
        <v>202.535</v>
      </c>
      <c r="D18" s="36">
        <f t="shared" si="0"/>
        <v>47.887581050294997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5777</v>
      </c>
      <c r="C20" s="64">
        <v>6292</v>
      </c>
      <c r="D20" s="36">
        <f t="shared" ref="D20:D23" si="2">IFERROR((C20-B20)*100/B20,"Div by 0")</f>
        <v>8.9146615890600653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94.200999999999993</v>
      </c>
      <c r="C21" s="67">
        <v>94.263000000000005</v>
      </c>
      <c r="D21" s="36">
        <f t="shared" si="2"/>
        <v>6.5816711075266529E-2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5.7990000000000004</v>
      </c>
      <c r="C22" s="67">
        <v>5.7370000000000001</v>
      </c>
      <c r="D22" s="36">
        <f t="shared" si="2"/>
        <v>-1.0691498534230086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5582</v>
      </c>
      <c r="C25" s="64">
        <v>6280</v>
      </c>
      <c r="D25" s="36">
        <f t="shared" ref="D25:D45" si="4">IFERROR((C25-B25)*100/B25,"Div by 0")</f>
        <v>12.504478681476174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93.998999999999995</v>
      </c>
      <c r="C26" s="67">
        <v>94.251999999999995</v>
      </c>
      <c r="D26" s="36">
        <f t="shared" si="4"/>
        <v>0.26915179948722873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5.9660000000000002</v>
      </c>
      <c r="C27" s="67">
        <v>5.7320000000000002</v>
      </c>
      <c r="D27" s="36">
        <f t="shared" si="4"/>
        <v>-3.9222259470331875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3.5999999999999997E-2</v>
      </c>
      <c r="C28" s="67">
        <v>1.6E-2</v>
      </c>
      <c r="D28" s="36">
        <f t="shared" si="4"/>
        <v>-55.555555555555557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22.751999999999999</v>
      </c>
      <c r="C29" s="67">
        <v>26.576000000000001</v>
      </c>
      <c r="D29" s="36">
        <f t="shared" si="4"/>
        <v>16.807313642756689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50.841999999999999</v>
      </c>
      <c r="C30" s="67">
        <v>59.506</v>
      </c>
      <c r="D30" s="36">
        <f t="shared" si="4"/>
        <v>17.041029070453565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33.159999999999997</v>
      </c>
      <c r="C31" s="67">
        <v>38.231999999999999</v>
      </c>
      <c r="D31" s="36">
        <f t="shared" si="4"/>
        <v>15.295536791314847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50.841999999999999</v>
      </c>
      <c r="C32" s="67">
        <v>59.506</v>
      </c>
      <c r="D32" s="36">
        <f t="shared" si="4"/>
        <v>17.041029070453565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1.3620000000000001</v>
      </c>
      <c r="C33" s="67">
        <v>1.6559999999999999</v>
      </c>
      <c r="D33" s="36">
        <f t="shared" si="4"/>
        <v>21.585903083700426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30.706</v>
      </c>
      <c r="C34" s="67">
        <v>35.51</v>
      </c>
      <c r="D34" s="36">
        <f t="shared" si="4"/>
        <v>15.645150784862889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20.135999999999999</v>
      </c>
      <c r="C35" s="67">
        <v>23.997</v>
      </c>
      <c r="D35" s="36">
        <f t="shared" si="4"/>
        <v>19.174612634088206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47.598999999999997</v>
      </c>
      <c r="C36" s="67">
        <v>55.317999999999998</v>
      </c>
      <c r="D36" s="36">
        <f t="shared" si="4"/>
        <v>16.216727242168957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49.158000000000001</v>
      </c>
      <c r="C37" s="67">
        <v>40.08</v>
      </c>
      <c r="D37" s="36">
        <f t="shared" si="4"/>
        <v>-18.46698401074088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99.585999999999999</v>
      </c>
      <c r="D38" s="36">
        <f t="shared" si="4"/>
        <v>-0.41400000000000148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99.585999999999999</v>
      </c>
      <c r="D39" s="36">
        <f t="shared" si="4"/>
        <v>-0.41400000000000148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99.585999999999999</v>
      </c>
      <c r="D40" s="36">
        <f t="shared" si="4"/>
        <v>-0.41400000000000148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51.128999999999998</v>
      </c>
      <c r="C41" s="67">
        <v>55.494</v>
      </c>
      <c r="D41" s="36">
        <f t="shared" si="4"/>
        <v>8.5372293610279932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99.585999999999999</v>
      </c>
      <c r="D42" s="36">
        <f t="shared" si="4"/>
        <v>-0.41400000000000148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99.409000000000006</v>
      </c>
      <c r="C43" s="67">
        <v>97.58</v>
      </c>
      <c r="D43" s="36">
        <f t="shared" si="4"/>
        <v>-1.8398736532909572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50.841999999999999</v>
      </c>
      <c r="C44" s="67">
        <v>59.506</v>
      </c>
      <c r="D44" s="36">
        <f t="shared" si="4"/>
        <v>17.041029070453565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49.158000000000001</v>
      </c>
      <c r="C45" s="67">
        <v>40.08</v>
      </c>
      <c r="D45" s="36">
        <f t="shared" si="4"/>
        <v>-18.46698401074088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5583</v>
      </c>
      <c r="C49" s="64">
        <v>6128</v>
      </c>
      <c r="D49" s="36">
        <f t="shared" ref="D49:D81" si="7">IFERROR((C49-B49)*100/B49,"Div by 0")</f>
        <v>9.7617768224968646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58.177</v>
      </c>
      <c r="C50" s="67">
        <v>75.212000000000003</v>
      </c>
      <c r="D50" s="36">
        <f t="shared" si="7"/>
        <v>29.281331110232575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44.564</v>
      </c>
      <c r="C51" s="71">
        <v>63.512</v>
      </c>
      <c r="D51" s="36">
        <f t="shared" si="7"/>
        <v>42.518624899021631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0.48399999999999999</v>
      </c>
      <c r="C52" s="67">
        <v>0.441</v>
      </c>
      <c r="D52" s="36">
        <f t="shared" si="7"/>
        <v>-8.8842975206611534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3.851</v>
      </c>
      <c r="C54" s="67">
        <v>3.1819999999999999</v>
      </c>
      <c r="D54" s="36">
        <f t="shared" si="7"/>
        <v>-17.372111139963646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1.7999999999999999E-2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1.6E-2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0.44800000000000001</v>
      </c>
      <c r="C57" s="67">
        <v>0.441</v>
      </c>
      <c r="D57" s="36">
        <f t="shared" si="7"/>
        <v>-1.5625000000000013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0.215</v>
      </c>
      <c r="C58" s="67">
        <v>0.14699999999999999</v>
      </c>
      <c r="D58" s="36">
        <f t="shared" si="7"/>
        <v>-31.627906976744189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1.093</v>
      </c>
      <c r="C60" s="67">
        <v>2.7090000000000001</v>
      </c>
      <c r="D60" s="36">
        <f t="shared" si="7"/>
        <v>147.84995425434587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1.7999999999999999E-2</v>
      </c>
      <c r="C61" s="67">
        <v>4.9000000000000002E-2</v>
      </c>
      <c r="D61" s="36">
        <f t="shared" si="7"/>
        <v>172.22222222222226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3.17</v>
      </c>
      <c r="C62" s="67">
        <v>2.5289999999999999</v>
      </c>
      <c r="D62" s="36">
        <f t="shared" si="7"/>
        <v>-20.220820189274448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1.236</v>
      </c>
      <c r="C63" s="67">
        <v>1.55</v>
      </c>
      <c r="D63" s="36">
        <f t="shared" si="7"/>
        <v>25.404530744336576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3.5999999999999997E-2</v>
      </c>
      <c r="C64" s="67">
        <v>0</v>
      </c>
      <c r="D64" s="36">
        <f t="shared" si="7"/>
        <v>-100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0.125</v>
      </c>
      <c r="C65" s="67">
        <v>0.18</v>
      </c>
      <c r="D65" s="36">
        <f t="shared" si="7"/>
        <v>43.999999999999993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0.125</v>
      </c>
      <c r="C66" s="67">
        <v>0.45700000000000002</v>
      </c>
      <c r="D66" s="36">
        <f t="shared" si="7"/>
        <v>265.60000000000002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2.794</v>
      </c>
      <c r="C68" s="67">
        <v>0</v>
      </c>
      <c r="D68" s="36">
        <f t="shared" si="7"/>
        <v>-99.999999999999986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41.823</v>
      </c>
      <c r="C69" s="67">
        <v>24.788</v>
      </c>
      <c r="D69" s="36">
        <f t="shared" si="7"/>
        <v>-40.73117662530187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2.7759999999999998</v>
      </c>
      <c r="C70" s="67">
        <v>2.9209999999999998</v>
      </c>
      <c r="D70" s="36">
        <f t="shared" si="7"/>
        <v>5.2233429394812694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6.1619999999999999</v>
      </c>
      <c r="C71" s="67">
        <v>4.3899999999999997</v>
      </c>
      <c r="D71" s="36">
        <f t="shared" si="7"/>
        <v>-28.756897111327493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7.1999999999999995E-2</v>
      </c>
      <c r="C72" s="67">
        <v>4.9000000000000002E-2</v>
      </c>
      <c r="D72" s="36">
        <f t="shared" si="7"/>
        <v>-31.944444444444439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21.44</v>
      </c>
      <c r="C73" s="67">
        <v>5.4989999999999997</v>
      </c>
      <c r="D73" s="36">
        <f t="shared" si="7"/>
        <v>-74.351679104477626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2.3109999999999999</v>
      </c>
      <c r="C74" s="67">
        <v>1.3380000000000001</v>
      </c>
      <c r="D74" s="36">
        <f t="shared" si="7"/>
        <v>-42.102985720467323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0.22800000000000001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1.111</v>
      </c>
      <c r="C76" s="67">
        <v>0.55500000000000005</v>
      </c>
      <c r="D76" s="36">
        <f t="shared" si="7"/>
        <v>-50.045004500450041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1.236</v>
      </c>
      <c r="C77" s="67">
        <v>1.6970000000000001</v>
      </c>
      <c r="D77" s="36">
        <f t="shared" si="7"/>
        <v>37.297734627831723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1.7999999999999999E-2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6.3410000000000002</v>
      </c>
      <c r="C79" s="67">
        <v>7.7839999999999998</v>
      </c>
      <c r="D79" s="36">
        <f t="shared" si="7"/>
        <v>22.756662986910573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0.35799999999999998</v>
      </c>
      <c r="C80" s="67">
        <v>0.32600000000000001</v>
      </c>
      <c r="D80" s="36">
        <f t="shared" si="7"/>
        <v>-8.9385474860335137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2838</v>
      </c>
      <c r="C83" s="64">
        <v>3737</v>
      </c>
      <c r="D83" s="36">
        <f t="shared" ref="D83:D86" si="9">IFERROR((C83-B83)*100/B83,"Div by 0")</f>
        <v>31.677237491190979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21.917000000000002</v>
      </c>
      <c r="C84" s="67">
        <v>26.385000000000002</v>
      </c>
      <c r="D84" s="36">
        <f t="shared" si="9"/>
        <v>20.386001733813934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71.494</v>
      </c>
      <c r="C85" s="67">
        <v>67.22</v>
      </c>
      <c r="D85" s="36">
        <f t="shared" si="9"/>
        <v>-5.9781240383808445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6.5890000000000004</v>
      </c>
      <c r="C86" s="67">
        <v>6.3959999999999999</v>
      </c>
      <c r="D86" s="36">
        <f t="shared" si="9"/>
        <v>-2.9291242980725527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2744</v>
      </c>
      <c r="C88" s="64">
        <v>2517</v>
      </c>
      <c r="D88" s="36">
        <f t="shared" ref="D88:D91" si="11">IFERROR((C88-B88)*100/B88,"Div by 0")</f>
        <v>-8.2725947521865884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3.972</v>
      </c>
      <c r="C89" s="67">
        <v>6.1580000000000004</v>
      </c>
      <c r="D89" s="36">
        <f t="shared" si="11"/>
        <v>55.035246727089643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86.188000000000002</v>
      </c>
      <c r="C90" s="67">
        <v>80.412999999999997</v>
      </c>
      <c r="D90" s="36">
        <f t="shared" si="11"/>
        <v>-6.7004687427484164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9.84</v>
      </c>
      <c r="C91" s="67">
        <v>13.429</v>
      </c>
      <c r="D91" s="36">
        <f t="shared" si="11"/>
        <v>36.47357723577236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3362</v>
      </c>
      <c r="C7" s="64">
        <v>4197</v>
      </c>
      <c r="D7" s="36">
        <f t="shared" ref="D7:D18" si="0">IFERROR((C7-B7)*100/B7,"Div by 0")</f>
        <v>24.836406900654371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89.114000000000004</v>
      </c>
      <c r="C9" s="67">
        <v>91.613</v>
      </c>
      <c r="D9" s="36">
        <f t="shared" si="0"/>
        <v>2.8042731781762633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0.47599999999999998</v>
      </c>
      <c r="C10" s="67">
        <v>0</v>
      </c>
      <c r="D10" s="36">
        <f t="shared" si="0"/>
        <v>-99.999999999999986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2.052</v>
      </c>
      <c r="C11" s="67">
        <v>1.6679999999999999</v>
      </c>
      <c r="D11" s="36">
        <f t="shared" si="0"/>
        <v>-18.713450292397667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3.1829999999999998</v>
      </c>
      <c r="C12" s="67">
        <v>2.0249999999999999</v>
      </c>
      <c r="D12" s="36">
        <f t="shared" si="0"/>
        <v>-36.380772855796423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48.988999999999997</v>
      </c>
      <c r="C13" s="67">
        <v>52.061</v>
      </c>
      <c r="D13" s="36">
        <f t="shared" si="0"/>
        <v>6.2707954847006526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44.853999999999999</v>
      </c>
      <c r="C14" s="67">
        <v>38.884999999999998</v>
      </c>
      <c r="D14" s="36">
        <f t="shared" si="0"/>
        <v>-13.307620279127839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43.128999999999998</v>
      </c>
      <c r="C15" s="67">
        <v>38.837000000000003</v>
      </c>
      <c r="D15" s="36">
        <f t="shared" si="0"/>
        <v>-9.9515407266572264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2118.4059999999999</v>
      </c>
      <c r="C17" s="67">
        <v>2583.8620000000001</v>
      </c>
      <c r="D17" s="36">
        <f t="shared" si="0"/>
        <v>21.971992148813786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248.2</v>
      </c>
      <c r="C18" s="67">
        <v>331.35599999999999</v>
      </c>
      <c r="D18" s="36">
        <f t="shared" si="0"/>
        <v>33.503626107977439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1508</v>
      </c>
      <c r="C20" s="64">
        <v>1632</v>
      </c>
      <c r="D20" s="36">
        <f t="shared" ref="D20:D23" si="2">IFERROR((C20-B20)*100/B20,"Div by 0")</f>
        <v>8.2228116710875323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80.835999999999999</v>
      </c>
      <c r="C21" s="67">
        <v>77.328000000000003</v>
      </c>
      <c r="D21" s="36">
        <f t="shared" si="2"/>
        <v>-4.339650650700178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19.164000000000001</v>
      </c>
      <c r="C22" s="67">
        <v>22.672000000000001</v>
      </c>
      <c r="D22" s="36">
        <f t="shared" si="2"/>
        <v>18.30515549989563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1450</v>
      </c>
      <c r="C25" s="64">
        <v>1630</v>
      </c>
      <c r="D25" s="36">
        <f t="shared" ref="D25:D45" si="4">IFERROR((C25-B25)*100/B25,"Div by 0")</f>
        <v>12.413793103448276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80.069000000000003</v>
      </c>
      <c r="C26" s="67">
        <v>77.301000000000002</v>
      </c>
      <c r="D26" s="36">
        <f t="shared" si="4"/>
        <v>-3.4570183216975368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19.931000000000001</v>
      </c>
      <c r="C27" s="67">
        <v>22.699000000000002</v>
      </c>
      <c r="D27" s="36">
        <f t="shared" si="4"/>
        <v>13.887913300888066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25.172000000000001</v>
      </c>
      <c r="C29" s="67">
        <v>23.742000000000001</v>
      </c>
      <c r="D29" s="36">
        <f t="shared" si="4"/>
        <v>-5.6809153027173034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48</v>
      </c>
      <c r="C30" s="67">
        <v>44.417000000000002</v>
      </c>
      <c r="D30" s="36">
        <f t="shared" si="4"/>
        <v>-7.46458333333333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31.792999999999999</v>
      </c>
      <c r="C31" s="67">
        <v>29.140999999999998</v>
      </c>
      <c r="D31" s="36">
        <f t="shared" si="4"/>
        <v>-8.3414588116881117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48</v>
      </c>
      <c r="C32" s="67">
        <v>44.417000000000002</v>
      </c>
      <c r="D32" s="36">
        <f t="shared" si="4"/>
        <v>-7.46458333333333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1.655</v>
      </c>
      <c r="C33" s="67">
        <v>1.534</v>
      </c>
      <c r="D33" s="36">
        <f t="shared" si="4"/>
        <v>-7.3111782477341389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31.655000000000001</v>
      </c>
      <c r="C34" s="67">
        <v>28.405000000000001</v>
      </c>
      <c r="D34" s="36">
        <f t="shared" si="4"/>
        <v>-10.266940451745379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16.344999999999999</v>
      </c>
      <c r="C35" s="67">
        <v>16.012</v>
      </c>
      <c r="D35" s="36">
        <f t="shared" si="4"/>
        <v>-2.0373202814316209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46</v>
      </c>
      <c r="C36" s="67">
        <v>42.331000000000003</v>
      </c>
      <c r="D36" s="36">
        <f t="shared" si="4"/>
        <v>-7.9760869565217325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52</v>
      </c>
      <c r="C37" s="67">
        <v>55.091999999999999</v>
      </c>
      <c r="D37" s="36">
        <f t="shared" si="4"/>
        <v>5.9461538461538437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99.509</v>
      </c>
      <c r="D38" s="36">
        <f t="shared" si="4"/>
        <v>-0.49099999999999966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99.509</v>
      </c>
      <c r="D39" s="36">
        <f t="shared" si="4"/>
        <v>-0.49099999999999966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99.509</v>
      </c>
      <c r="D40" s="36">
        <f t="shared" si="4"/>
        <v>-0.49099999999999966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54.137999999999998</v>
      </c>
      <c r="C41" s="67">
        <v>51.779000000000003</v>
      </c>
      <c r="D41" s="36">
        <f t="shared" si="4"/>
        <v>-4.3573829842254881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99.509</v>
      </c>
      <c r="D42" s="36">
        <f t="shared" si="4"/>
        <v>-0.49099999999999966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99.655000000000001</v>
      </c>
      <c r="C43" s="67">
        <v>98.405000000000001</v>
      </c>
      <c r="D43" s="36">
        <f t="shared" si="4"/>
        <v>-1.2543274296322311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48</v>
      </c>
      <c r="C44" s="67">
        <v>44.417000000000002</v>
      </c>
      <c r="D44" s="36">
        <f t="shared" si="4"/>
        <v>-7.46458333333333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52</v>
      </c>
      <c r="C45" s="67">
        <v>55.091999999999999</v>
      </c>
      <c r="D45" s="36">
        <f t="shared" si="4"/>
        <v>5.9461538461538437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1457</v>
      </c>
      <c r="C49" s="64">
        <v>1604</v>
      </c>
      <c r="D49" s="36">
        <f t="shared" ref="D49:D81" si="7">IFERROR((C49-B49)*100/B49,"Div by 0")</f>
        <v>10.089224433768017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55.524999999999999</v>
      </c>
      <c r="C50" s="67">
        <v>53.055</v>
      </c>
      <c r="D50" s="36">
        <f t="shared" si="7"/>
        <v>-4.4484466456551086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43.651000000000003</v>
      </c>
      <c r="C51" s="71">
        <v>39.651000000000003</v>
      </c>
      <c r="D51" s="36">
        <f t="shared" si="7"/>
        <v>-9.1635930448328775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0.48</v>
      </c>
      <c r="C52" s="67">
        <v>0.873</v>
      </c>
      <c r="D52" s="36">
        <f t="shared" si="7"/>
        <v>81.875000000000014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3.8439999999999999</v>
      </c>
      <c r="C54" s="67">
        <v>4.5510000000000002</v>
      </c>
      <c r="D54" s="36">
        <f t="shared" si="7"/>
        <v>18.39229968782519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0.89200000000000002</v>
      </c>
      <c r="C57" s="67">
        <v>0.81</v>
      </c>
      <c r="D57" s="36">
        <f t="shared" si="7"/>
        <v>-9.1928251121076183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0.125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1.373</v>
      </c>
      <c r="C60" s="67">
        <v>2.3690000000000002</v>
      </c>
      <c r="D60" s="36">
        <f t="shared" si="7"/>
        <v>72.541879096868186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6.9000000000000006E-2</v>
      </c>
      <c r="C61" s="67">
        <v>0.125</v>
      </c>
      <c r="D61" s="36">
        <f t="shared" si="7"/>
        <v>81.159420289855063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1.99</v>
      </c>
      <c r="C62" s="67">
        <v>1.9950000000000001</v>
      </c>
      <c r="D62" s="36">
        <f t="shared" si="7"/>
        <v>0.25125628140704098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2.4020000000000001</v>
      </c>
      <c r="C63" s="67">
        <v>2.3069999999999999</v>
      </c>
      <c r="D63" s="36">
        <f t="shared" si="7"/>
        <v>-3.9550374687760277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6.9000000000000006E-2</v>
      </c>
      <c r="C64" s="67">
        <v>0</v>
      </c>
      <c r="D64" s="36">
        <f t="shared" si="7"/>
        <v>-100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6.9000000000000006E-2</v>
      </c>
      <c r="C65" s="67">
        <v>0.125</v>
      </c>
      <c r="D65" s="36">
        <f t="shared" si="7"/>
        <v>81.159420289855063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6.9000000000000006E-2</v>
      </c>
      <c r="C66" s="67">
        <v>0.125</v>
      </c>
      <c r="D66" s="36">
        <f t="shared" si="7"/>
        <v>81.159420289855063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0.61799999999999999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44.475000000000001</v>
      </c>
      <c r="C69" s="67">
        <v>46.945</v>
      </c>
      <c r="D69" s="36">
        <f t="shared" si="7"/>
        <v>5.5536818437324316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5.2160000000000002</v>
      </c>
      <c r="C70" s="67">
        <v>6.1719999999999997</v>
      </c>
      <c r="D70" s="36">
        <f t="shared" si="7"/>
        <v>18.328220858895694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9.7460000000000004</v>
      </c>
      <c r="C71" s="67">
        <v>6.8579999999999997</v>
      </c>
      <c r="D71" s="36">
        <f t="shared" si="7"/>
        <v>-29.632669813256726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0.13700000000000001</v>
      </c>
      <c r="C72" s="67">
        <v>0.125</v>
      </c>
      <c r="D72" s="36">
        <f t="shared" si="7"/>
        <v>-8.7591240875912479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4.9420000000000002</v>
      </c>
      <c r="C73" s="67">
        <v>7.5439999999999996</v>
      </c>
      <c r="D73" s="36">
        <f t="shared" si="7"/>
        <v>52.650748684743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2.1960000000000002</v>
      </c>
      <c r="C74" s="67">
        <v>2.3690000000000002</v>
      </c>
      <c r="D74" s="36">
        <f t="shared" si="7"/>
        <v>7.8779599271402567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6.2E-2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6.52</v>
      </c>
      <c r="C76" s="67">
        <v>2.93</v>
      </c>
      <c r="D76" s="36">
        <f t="shared" si="7"/>
        <v>-55.061349693251529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2.9510000000000001</v>
      </c>
      <c r="C77" s="67">
        <v>5.1120000000000001</v>
      </c>
      <c r="D77" s="36">
        <f t="shared" si="7"/>
        <v>73.229413758048111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6.9000000000000006E-2</v>
      </c>
      <c r="C78" s="67">
        <v>0</v>
      </c>
      <c r="D78" s="36">
        <f t="shared" si="7"/>
        <v>-100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12.08</v>
      </c>
      <c r="C79" s="67">
        <v>15.15</v>
      </c>
      <c r="D79" s="36">
        <f t="shared" si="7"/>
        <v>25.413907284768211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0.61799999999999999</v>
      </c>
      <c r="C80" s="67">
        <v>0.623</v>
      </c>
      <c r="D80" s="36">
        <f t="shared" si="7"/>
        <v>0.80906148867313987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696</v>
      </c>
      <c r="C83" s="64">
        <v>724</v>
      </c>
      <c r="D83" s="36">
        <f t="shared" ref="D83:D86" si="9">IFERROR((C83-B83)*100/B83,"Div by 0")</f>
        <v>4.0229885057471266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32.902000000000001</v>
      </c>
      <c r="C84" s="67">
        <v>30.524999999999999</v>
      </c>
      <c r="D84" s="36">
        <f t="shared" si="9"/>
        <v>-7.2244848337487158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62.069000000000003</v>
      </c>
      <c r="C85" s="67">
        <v>65.192999999999998</v>
      </c>
      <c r="D85" s="36">
        <f t="shared" si="9"/>
        <v>5.0331083149398168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5.0289999999999999</v>
      </c>
      <c r="C86" s="67">
        <v>4.282</v>
      </c>
      <c r="D86" s="36">
        <f t="shared" si="9"/>
        <v>-14.853847683436069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754</v>
      </c>
      <c r="C88" s="64">
        <v>898</v>
      </c>
      <c r="D88" s="36">
        <f t="shared" ref="D88:D91" si="11">IFERROR((C88-B88)*100/B88,"Div by 0")</f>
        <v>19.098143236074272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5.1719999999999997</v>
      </c>
      <c r="C89" s="67">
        <v>4.9000000000000004</v>
      </c>
      <c r="D89" s="36">
        <f t="shared" si="11"/>
        <v>-5.259087393658147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75.066000000000003</v>
      </c>
      <c r="C90" s="67">
        <v>79.287000000000006</v>
      </c>
      <c r="D90" s="36">
        <f t="shared" si="11"/>
        <v>5.6230517144912522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19.760999999999999</v>
      </c>
      <c r="C91" s="67">
        <v>15.813000000000001</v>
      </c>
      <c r="D91" s="36">
        <f t="shared" si="11"/>
        <v>-19.978746014877782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399</v>
      </c>
      <c r="C7" s="64">
        <v>463</v>
      </c>
      <c r="D7" s="36">
        <f t="shared" ref="D7:D18" si="0">IFERROR((C7-B7)*100/B7,"Div by 0")</f>
        <v>16.040100250626566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53.133000000000003</v>
      </c>
      <c r="C8" s="67">
        <v>50.107999999999997</v>
      </c>
      <c r="D8" s="36">
        <f t="shared" si="0"/>
        <v>-5.6932603090358258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7.2679999999999998</v>
      </c>
      <c r="C9" s="67">
        <v>2.3759999999999999</v>
      </c>
      <c r="D9" s="36">
        <f t="shared" si="0"/>
        <v>-67.308750687947153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46.866999999999997</v>
      </c>
      <c r="C10" s="67">
        <v>49.892000000000003</v>
      </c>
      <c r="D10" s="36">
        <f t="shared" si="0"/>
        <v>6.4544348902212771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26.565999999999999</v>
      </c>
      <c r="C13" s="67">
        <v>44.276000000000003</v>
      </c>
      <c r="D13" s="36">
        <f t="shared" si="0"/>
        <v>66.664157193405117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95.739000000000004</v>
      </c>
      <c r="C14" s="67">
        <v>99.567999999999998</v>
      </c>
      <c r="D14" s="36">
        <f t="shared" si="0"/>
        <v>3.9994150764056378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93.733999999999995</v>
      </c>
      <c r="C15" s="67">
        <v>99.567999999999998</v>
      </c>
      <c r="D15" s="36">
        <f t="shared" si="0"/>
        <v>6.223995561909236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2650.9549999999999</v>
      </c>
      <c r="C17" s="67">
        <v>4727.2790000000005</v>
      </c>
      <c r="D17" s="36">
        <f t="shared" si="0"/>
        <v>78.323622996240999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190.85499999999999</v>
      </c>
      <c r="C18" s="67">
        <v>306.279</v>
      </c>
      <c r="D18" s="36">
        <f t="shared" si="0"/>
        <v>60.477325718477388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382</v>
      </c>
      <c r="C20" s="64">
        <v>461</v>
      </c>
      <c r="D20" s="36">
        <f t="shared" ref="D20:D23" si="2">IFERROR((C20-B20)*100/B20,"Div by 0")</f>
        <v>20.680628272251308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98.429000000000002</v>
      </c>
      <c r="C21" s="67">
        <v>100</v>
      </c>
      <c r="D21" s="36">
        <f t="shared" si="2"/>
        <v>1.5960743276879761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1.571</v>
      </c>
      <c r="C22" s="67">
        <v>0</v>
      </c>
      <c r="D22" s="36">
        <f t="shared" si="2"/>
        <v>-100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374</v>
      </c>
      <c r="C25" s="64">
        <v>461</v>
      </c>
      <c r="D25" s="36">
        <f t="shared" ref="D25:D45" si="4">IFERROR((C25-B25)*100/B25,"Div by 0")</f>
        <v>23.262032085561497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98.396000000000001</v>
      </c>
      <c r="C26" s="67">
        <v>100</v>
      </c>
      <c r="D26" s="36">
        <f t="shared" si="4"/>
        <v>1.6301475669742664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1.6040000000000001</v>
      </c>
      <c r="C27" s="67">
        <v>0</v>
      </c>
      <c r="D27" s="36">
        <f t="shared" si="4"/>
        <v>-100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2" t="str">
        <f t="shared" si="5"/>
        <v>N/A</v>
      </c>
    </row>
    <row r="30" spans="1:32" ht="12.75" customHeight="1">
      <c r="A30" s="37" t="s">
        <v>20</v>
      </c>
      <c r="B30" s="67">
        <v>0</v>
      </c>
      <c r="C30" s="67">
        <v>0.217</v>
      </c>
      <c r="D30" s="36" t="str">
        <f t="shared" si="4"/>
        <v>Div by 0</v>
      </c>
      <c r="E30" s="52" t="s">
        <v>127</v>
      </c>
      <c r="F30" s="52" t="str">
        <f t="shared" si="5"/>
        <v>N/A</v>
      </c>
    </row>
    <row r="31" spans="1:32" ht="12.75" customHeight="1">
      <c r="A31" s="37" t="s">
        <v>21</v>
      </c>
      <c r="B31" s="67">
        <v>0</v>
      </c>
      <c r="C31" s="67">
        <v>0.217</v>
      </c>
      <c r="D31" s="36" t="str">
        <f t="shared" si="4"/>
        <v>Div by 0</v>
      </c>
      <c r="E31" s="52" t="s">
        <v>127</v>
      </c>
      <c r="F31" s="52" t="str">
        <f t="shared" si="5"/>
        <v>N/A</v>
      </c>
    </row>
    <row r="32" spans="1:32" ht="12.75" customHeight="1">
      <c r="A32" s="37" t="s">
        <v>22</v>
      </c>
      <c r="B32" s="67">
        <v>0</v>
      </c>
      <c r="C32" s="67">
        <v>0.217</v>
      </c>
      <c r="D32" s="36" t="str">
        <f t="shared" si="4"/>
        <v>Div by 0</v>
      </c>
      <c r="E32" s="52" t="s">
        <v>127</v>
      </c>
      <c r="F32" s="52" t="str">
        <f t="shared" si="5"/>
        <v>N/A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</v>
      </c>
      <c r="C34" s="67">
        <v>0.217</v>
      </c>
      <c r="D34" s="36" t="str">
        <f t="shared" si="4"/>
        <v>Div by 0</v>
      </c>
      <c r="E34" s="52" t="s">
        <v>127</v>
      </c>
      <c r="F34" s="52" t="str">
        <f t="shared" si="5"/>
        <v>N/A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</v>
      </c>
      <c r="C36" s="67">
        <v>0.217</v>
      </c>
      <c r="D36" s="36" t="str">
        <f t="shared" si="4"/>
        <v>Div by 0</v>
      </c>
      <c r="E36" s="52" t="s">
        <v>127</v>
      </c>
      <c r="F36" s="52" t="str">
        <f t="shared" si="5"/>
        <v>N/A</v>
      </c>
    </row>
    <row r="37" spans="1:32" ht="12.75" customHeight="1">
      <c r="A37" s="37" t="s">
        <v>27</v>
      </c>
      <c r="B37" s="67">
        <v>100</v>
      </c>
      <c r="C37" s="67">
        <v>98.048000000000002</v>
      </c>
      <c r="D37" s="36">
        <f t="shared" si="4"/>
        <v>-1.9519999999999982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98.265000000000001</v>
      </c>
      <c r="D38" s="36">
        <f t="shared" si="4"/>
        <v>-1.7349999999999994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98.265000000000001</v>
      </c>
      <c r="D39" s="36">
        <f t="shared" si="4"/>
        <v>-1.7349999999999994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98.265000000000001</v>
      </c>
      <c r="D40" s="36">
        <f t="shared" si="4"/>
        <v>-1.7349999999999994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54.545000000000002</v>
      </c>
      <c r="C41" s="67">
        <v>49.024000000000001</v>
      </c>
      <c r="D41" s="36">
        <f t="shared" si="4"/>
        <v>-10.121917682647357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98.265000000000001</v>
      </c>
      <c r="D42" s="36">
        <f t="shared" si="4"/>
        <v>-1.7349999999999994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96.790999999999997</v>
      </c>
      <c r="C43" s="67">
        <v>96.528999999999996</v>
      </c>
      <c r="D43" s="36">
        <f t="shared" si="4"/>
        <v>-0.27068632414170785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</v>
      </c>
      <c r="C44" s="67">
        <v>0.217</v>
      </c>
      <c r="D44" s="36" t="str">
        <f t="shared" si="4"/>
        <v>Div by 0</v>
      </c>
      <c r="E44" s="52" t="s">
        <v>127</v>
      </c>
      <c r="F44" s="52" t="str">
        <f t="shared" si="5"/>
        <v>N/A</v>
      </c>
    </row>
    <row r="45" spans="1:32" ht="12.75" customHeight="1">
      <c r="A45" s="37" t="s">
        <v>35</v>
      </c>
      <c r="B45" s="67">
        <v>100</v>
      </c>
      <c r="C45" s="67">
        <v>98.048000000000002</v>
      </c>
      <c r="D45" s="36">
        <f t="shared" si="4"/>
        <v>-1.9519999999999982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362</v>
      </c>
      <c r="C49" s="64">
        <v>445</v>
      </c>
      <c r="D49" s="36">
        <f t="shared" ref="D49:D81" si="7">IFERROR((C49-B49)*100/B49,"Div by 0")</f>
        <v>22.928176795580111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0.82899999999999996</v>
      </c>
      <c r="C50" s="67">
        <v>1.1240000000000001</v>
      </c>
      <c r="D50" s="36">
        <f t="shared" si="7"/>
        <v>35.585042219541634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0.22500000000000001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0.82899999999999996</v>
      </c>
      <c r="C61" s="67">
        <v>0.89900000000000002</v>
      </c>
      <c r="D61" s="36">
        <f t="shared" si="7"/>
        <v>8.4439083232810699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99.171000000000006</v>
      </c>
      <c r="C69" s="67">
        <v>98.876000000000005</v>
      </c>
      <c r="D69" s="36">
        <f t="shared" si="7"/>
        <v>-0.29746599308265692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0.55200000000000005</v>
      </c>
      <c r="C70" s="67">
        <v>0.44900000000000001</v>
      </c>
      <c r="D70" s="36">
        <f t="shared" si="7"/>
        <v>-18.659420289855078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0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98.619</v>
      </c>
      <c r="C79" s="67">
        <v>98.427000000000007</v>
      </c>
      <c r="D79" s="36">
        <f t="shared" si="7"/>
        <v>-0.19468865026008483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0</v>
      </c>
      <c r="C83" s="64">
        <v>1</v>
      </c>
      <c r="D83" s="36" t="str">
        <f t="shared" ref="D83:D86" si="9">IFERROR((C83-B83)*100/B83,"Div by 0")</f>
        <v>Div by 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62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N/A</v>
      </c>
    </row>
    <row r="85" spans="1:30" ht="12.75" customHeight="1">
      <c r="A85" s="37" t="s">
        <v>63</v>
      </c>
      <c r="B85" s="67">
        <v>0</v>
      </c>
      <c r="C85" s="67">
        <v>100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374</v>
      </c>
      <c r="C88" s="64">
        <v>452</v>
      </c>
      <c r="D88" s="36">
        <f t="shared" ref="D88:D91" si="11">IFERROR((C88-B88)*100/B88,"Div by 0")</f>
        <v>20.855614973262032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5.6150000000000002</v>
      </c>
      <c r="C89" s="67">
        <v>7.08</v>
      </c>
      <c r="D89" s="36">
        <f t="shared" si="11"/>
        <v>26.090828138913622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88.503</v>
      </c>
      <c r="C90" s="67">
        <v>88.495999999999995</v>
      </c>
      <c r="D90" s="36">
        <f t="shared" si="11"/>
        <v>-7.9093364066811327E-3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5.8819999999999997</v>
      </c>
      <c r="C91" s="67">
        <v>4.4249999999999998</v>
      </c>
      <c r="D91" s="36">
        <f t="shared" si="11"/>
        <v>-24.770486229173748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2494</v>
      </c>
      <c r="C7" s="64">
        <v>2741</v>
      </c>
      <c r="D7" s="36">
        <f t="shared" ref="D7:D18" si="0">IFERROR((C7-B7)*100/B7,"Div by 0")</f>
        <v>9.9037690457097032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1.163</v>
      </c>
      <c r="C8" s="67">
        <v>0.40100000000000002</v>
      </c>
      <c r="D8" s="36">
        <f t="shared" si="0"/>
        <v>-65.520206362854694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1.083</v>
      </c>
      <c r="C11" s="67">
        <v>0.80300000000000005</v>
      </c>
      <c r="D11" s="36">
        <f t="shared" si="0"/>
        <v>-25.854108956602026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0.24099999999999999</v>
      </c>
      <c r="C12" s="67">
        <v>0.29199999999999998</v>
      </c>
      <c r="D12" s="36">
        <f t="shared" si="0"/>
        <v>21.161825726141075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84.361999999999995</v>
      </c>
      <c r="C13" s="67">
        <v>90.296000000000006</v>
      </c>
      <c r="D13" s="36">
        <f t="shared" si="0"/>
        <v>7.0339726417107382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33.4</v>
      </c>
      <c r="C14" s="67">
        <v>32.104999999999997</v>
      </c>
      <c r="D14" s="36">
        <f t="shared" si="0"/>
        <v>-3.8772455089820412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33.24</v>
      </c>
      <c r="C15" s="67">
        <v>32.104999999999997</v>
      </c>
      <c r="D15" s="36">
        <f t="shared" si="0"/>
        <v>-3.4145607701564531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513.596</v>
      </c>
      <c r="C17" s="67">
        <v>419.851</v>
      </c>
      <c r="D17" s="36">
        <f t="shared" si="0"/>
        <v>-18.252673307424512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41.235999999999997</v>
      </c>
      <c r="C18" s="67">
        <v>36.414000000000001</v>
      </c>
      <c r="D18" s="36">
        <f t="shared" si="0"/>
        <v>-11.693665728974674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833</v>
      </c>
      <c r="C20" s="64">
        <v>880</v>
      </c>
      <c r="D20" s="36">
        <f t="shared" ref="D20:D23" si="2">IFERROR((C20-B20)*100/B20,"Div by 0")</f>
        <v>5.6422569027611047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63.024999999999999</v>
      </c>
      <c r="C21" s="67">
        <v>64.659000000000006</v>
      </c>
      <c r="D21" s="36">
        <f t="shared" si="2"/>
        <v>2.5926219754065967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36.975000000000001</v>
      </c>
      <c r="C22" s="67">
        <v>35.341000000000001</v>
      </c>
      <c r="D22" s="36">
        <f t="shared" si="2"/>
        <v>-4.419202163624071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829</v>
      </c>
      <c r="C25" s="64">
        <v>880</v>
      </c>
      <c r="D25" s="36">
        <f t="shared" ref="D25:D45" si="4">IFERROR((C25-B25)*100/B25,"Div by 0")</f>
        <v>6.1519903498190587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62.847000000000001</v>
      </c>
      <c r="C26" s="67">
        <v>64.659000000000006</v>
      </c>
      <c r="D26" s="36">
        <f t="shared" si="4"/>
        <v>2.8831925151558622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37.033000000000001</v>
      </c>
      <c r="C27" s="67">
        <v>35.341000000000001</v>
      </c>
      <c r="D27" s="36">
        <f t="shared" si="4"/>
        <v>-4.5688980098830774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0.121</v>
      </c>
      <c r="C28" s="67">
        <v>0</v>
      </c>
      <c r="D28" s="36">
        <f t="shared" si="4"/>
        <v>-100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38.600999999999999</v>
      </c>
      <c r="C29" s="67">
        <v>31.591000000000001</v>
      </c>
      <c r="D29" s="36">
        <f t="shared" si="4"/>
        <v>-18.160151291417314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76.718999999999994</v>
      </c>
      <c r="C30" s="67">
        <v>59.091000000000001</v>
      </c>
      <c r="D30" s="36">
        <f t="shared" si="4"/>
        <v>-22.977358933249903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50.421999999999997</v>
      </c>
      <c r="C31" s="67">
        <v>38.523000000000003</v>
      </c>
      <c r="D31" s="36">
        <f t="shared" si="4"/>
        <v>-23.598825909325285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76.718999999999994</v>
      </c>
      <c r="C32" s="67">
        <v>59.091000000000001</v>
      </c>
      <c r="D32" s="36">
        <f t="shared" si="4"/>
        <v>-22.977358933249903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2.6539999999999999</v>
      </c>
      <c r="C33" s="67">
        <v>2.1589999999999998</v>
      </c>
      <c r="D33" s="36">
        <f t="shared" si="4"/>
        <v>-18.65109269027883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48.975000000000001</v>
      </c>
      <c r="C34" s="67">
        <v>36.25</v>
      </c>
      <c r="D34" s="36">
        <f t="shared" si="4"/>
        <v>-25.982644206227672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27.744</v>
      </c>
      <c r="C35" s="67">
        <v>22.841000000000001</v>
      </c>
      <c r="D35" s="36">
        <f t="shared" si="4"/>
        <v>-17.672289504036904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73.582999999999998</v>
      </c>
      <c r="C36" s="67">
        <v>57.045000000000002</v>
      </c>
      <c r="D36" s="36">
        <f t="shared" si="4"/>
        <v>-22.475300001359006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23.280999999999999</v>
      </c>
      <c r="C37" s="67">
        <v>40.454999999999998</v>
      </c>
      <c r="D37" s="36">
        <f t="shared" si="4"/>
        <v>73.768308921438077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99.545000000000002</v>
      </c>
      <c r="D38" s="36">
        <f t="shared" si="4"/>
        <v>-0.45499999999999829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99.545000000000002</v>
      </c>
      <c r="D39" s="36">
        <f t="shared" si="4"/>
        <v>-0.45499999999999829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99.545000000000002</v>
      </c>
      <c r="D40" s="36">
        <f t="shared" si="4"/>
        <v>-0.45499999999999829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68.516000000000005</v>
      </c>
      <c r="C41" s="67">
        <v>64.090999999999994</v>
      </c>
      <c r="D41" s="36">
        <f t="shared" si="4"/>
        <v>-6.4583454959425692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99.545000000000002</v>
      </c>
      <c r="D42" s="36">
        <f t="shared" si="4"/>
        <v>-0.45499999999999829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99.638000000000005</v>
      </c>
      <c r="C43" s="67">
        <v>97.614000000000004</v>
      </c>
      <c r="D43" s="36">
        <f t="shared" si="4"/>
        <v>-2.0313534996688021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76.718999999999994</v>
      </c>
      <c r="C44" s="67">
        <v>59.091000000000001</v>
      </c>
      <c r="D44" s="36">
        <f t="shared" si="4"/>
        <v>-22.977358933249903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23.280999999999999</v>
      </c>
      <c r="C45" s="67">
        <v>40.454999999999998</v>
      </c>
      <c r="D45" s="36">
        <f t="shared" si="4"/>
        <v>73.768308921438077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828</v>
      </c>
      <c r="C49" s="64">
        <v>859</v>
      </c>
      <c r="D49" s="36">
        <f t="shared" ref="D49:D81" si="7">IFERROR((C49-B49)*100/B49,"Div by 0")</f>
        <v>3.743961352657005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87.076999999999998</v>
      </c>
      <c r="C50" s="67">
        <v>86.962000000000003</v>
      </c>
      <c r="D50" s="36">
        <f t="shared" si="7"/>
        <v>-0.13206702114220159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68.960999999999999</v>
      </c>
      <c r="C51" s="71">
        <v>69.849000000000004</v>
      </c>
      <c r="D51" s="36">
        <f t="shared" si="7"/>
        <v>1.2876843433244953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0.24199999999999999</v>
      </c>
      <c r="C52" s="67">
        <v>0.11600000000000001</v>
      </c>
      <c r="D52" s="36">
        <f t="shared" si="7"/>
        <v>-52.066115702479337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4.8310000000000004</v>
      </c>
      <c r="C54" s="67">
        <v>5.3550000000000004</v>
      </c>
      <c r="D54" s="36">
        <f t="shared" si="7"/>
        <v>10.846615607534671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0.24199999999999999</v>
      </c>
      <c r="C57" s="67">
        <v>0.58199999999999996</v>
      </c>
      <c r="D57" s="36">
        <f t="shared" si="7"/>
        <v>140.49586776859505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0.121</v>
      </c>
      <c r="C58" s="67">
        <v>0.11600000000000001</v>
      </c>
      <c r="D58" s="36">
        <f t="shared" si="7"/>
        <v>-4.1322314049586701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1.6910000000000001</v>
      </c>
      <c r="C60" s="67">
        <v>3.492</v>
      </c>
      <c r="D60" s="36">
        <f t="shared" si="7"/>
        <v>106.50502661147249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4.8310000000000004</v>
      </c>
      <c r="C62" s="67">
        <v>4.3070000000000004</v>
      </c>
      <c r="D62" s="36">
        <f t="shared" si="7"/>
        <v>-10.846615607534671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3.14</v>
      </c>
      <c r="C63" s="67">
        <v>3.0270000000000001</v>
      </c>
      <c r="D63" s="36">
        <f t="shared" si="7"/>
        <v>-3.598726114649681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0.11600000000000001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3.0190000000000001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12.923</v>
      </c>
      <c r="C69" s="67">
        <v>13.038</v>
      </c>
      <c r="D69" s="36">
        <f t="shared" si="7"/>
        <v>0.88988624932291427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0.72499999999999998</v>
      </c>
      <c r="C70" s="67">
        <v>0.69799999999999995</v>
      </c>
      <c r="D70" s="36">
        <f t="shared" si="7"/>
        <v>-3.7241379310344862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3.5019999999999998</v>
      </c>
      <c r="C71" s="67">
        <v>3.609</v>
      </c>
      <c r="D71" s="36">
        <f t="shared" si="7"/>
        <v>3.0553969160479788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0.36199999999999999</v>
      </c>
      <c r="C72" s="67">
        <v>0.34899999999999998</v>
      </c>
      <c r="D72" s="36">
        <f t="shared" si="7"/>
        <v>-3.5911602209944786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3.2610000000000001</v>
      </c>
      <c r="C73" s="67">
        <v>5.7039999999999997</v>
      </c>
      <c r="D73" s="36">
        <f t="shared" si="7"/>
        <v>74.915670039865049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0.58199999999999996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0.24199999999999999</v>
      </c>
      <c r="C76" s="67">
        <v>0.58199999999999996</v>
      </c>
      <c r="D76" s="36">
        <f t="shared" si="7"/>
        <v>140.49586776859505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0.121</v>
      </c>
      <c r="C77" s="67">
        <v>0.23300000000000001</v>
      </c>
      <c r="D77" s="36">
        <f t="shared" si="7"/>
        <v>92.561983471074399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4.5890000000000004</v>
      </c>
      <c r="C79" s="67">
        <v>1.1639999999999999</v>
      </c>
      <c r="D79" s="36">
        <f t="shared" si="7"/>
        <v>-74.634996731314018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0.121</v>
      </c>
      <c r="C80" s="67">
        <v>0.11600000000000001</v>
      </c>
      <c r="D80" s="36">
        <f t="shared" si="7"/>
        <v>-4.1322314049586701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636</v>
      </c>
      <c r="C83" s="64">
        <v>520</v>
      </c>
      <c r="D83" s="36">
        <f t="shared" ref="D83:D86" si="9">IFERROR((C83-B83)*100/B83,"Div by 0")</f>
        <v>-18.238993710691823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30.346</v>
      </c>
      <c r="C84" s="67">
        <v>32.884999999999998</v>
      </c>
      <c r="D84" s="36">
        <f t="shared" si="9"/>
        <v>8.366835826797594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64.78</v>
      </c>
      <c r="C85" s="67">
        <v>62.308</v>
      </c>
      <c r="D85" s="36">
        <f t="shared" si="9"/>
        <v>-3.815992590305652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4.8739999999999997</v>
      </c>
      <c r="C86" s="67">
        <v>4.8079999999999998</v>
      </c>
      <c r="D86" s="36">
        <f t="shared" si="9"/>
        <v>-1.3541239228559672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193</v>
      </c>
      <c r="C88" s="64">
        <v>356</v>
      </c>
      <c r="D88" s="36">
        <f t="shared" ref="D88:D91" si="11">IFERROR((C88-B88)*100/B88,"Div by 0")</f>
        <v>84.4559585492228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3.6269999999999998</v>
      </c>
      <c r="C89" s="67">
        <v>2.2469999999999999</v>
      </c>
      <c r="D89" s="36">
        <f t="shared" si="11"/>
        <v>-38.047973531844505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86.01</v>
      </c>
      <c r="C90" s="67">
        <v>87.921000000000006</v>
      </c>
      <c r="D90" s="36">
        <f t="shared" si="11"/>
        <v>2.2218346703871656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10.363</v>
      </c>
      <c r="C91" s="67">
        <v>9.8309999999999995</v>
      </c>
      <c r="D91" s="36">
        <f t="shared" si="11"/>
        <v>-5.1336485573675583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11429</v>
      </c>
      <c r="C7" s="65">
        <v>9815</v>
      </c>
      <c r="D7" s="36">
        <f t="shared" ref="D7:D27" si="0">IFERROR((C7-B7)*100/B7,"Div by 0")</f>
        <v>-14.121970426109021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0.77</v>
      </c>
      <c r="C8" s="66">
        <v>0.82499999999999996</v>
      </c>
      <c r="D8" s="36">
        <f t="shared" si="0"/>
        <v>7.1428571428571344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0.93600000000000005</v>
      </c>
      <c r="C9" s="66">
        <v>0.81499999999999995</v>
      </c>
      <c r="D9" s="36">
        <f t="shared" si="0"/>
        <v>-12.927350427350438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1.2250000000000001</v>
      </c>
      <c r="C10" s="66">
        <v>1.3859999999999999</v>
      </c>
      <c r="D10" s="36">
        <f t="shared" si="0"/>
        <v>13.142857142857126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0.85699999999999998</v>
      </c>
      <c r="C11" s="66">
        <v>1.0189999999999999</v>
      </c>
      <c r="D11" s="36">
        <f t="shared" si="0"/>
        <v>18.903150525087504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29.416</v>
      </c>
      <c r="C12" s="66">
        <v>42.761000000000003</v>
      </c>
      <c r="D12" s="36">
        <f t="shared" si="0"/>
        <v>45.366467228719074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67.337000000000003</v>
      </c>
      <c r="C13" s="66">
        <v>49.220999999999997</v>
      </c>
      <c r="D13" s="36">
        <f t="shared" si="0"/>
        <v>-26.903485453762425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23.152000000000001</v>
      </c>
      <c r="C14" s="66">
        <v>40.764000000000003</v>
      </c>
      <c r="D14" s="36">
        <f t="shared" si="0"/>
        <v>76.071181755355923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1.855</v>
      </c>
      <c r="C15" s="66">
        <v>2.3639999999999999</v>
      </c>
      <c r="D15" s="36">
        <f t="shared" si="0"/>
        <v>27.439353099730454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21.821999999999999</v>
      </c>
      <c r="C16" s="66">
        <v>27.927</v>
      </c>
      <c r="D16" s="36">
        <f t="shared" si="0"/>
        <v>27.976354138025847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1.6359999999999999</v>
      </c>
      <c r="C17" s="66">
        <v>2.3540000000000001</v>
      </c>
      <c r="D17" s="36">
        <f t="shared" si="0"/>
        <v>43.887530562347209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31.35</v>
      </c>
      <c r="C18" s="66">
        <v>44.85</v>
      </c>
      <c r="D18" s="36">
        <f t="shared" si="0"/>
        <v>43.062200956937794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3.3690000000000002</v>
      </c>
      <c r="C19" s="66">
        <v>4.1769999999999996</v>
      </c>
      <c r="D19" s="36">
        <f t="shared" si="0"/>
        <v>23.983377856930822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67.337000000000003</v>
      </c>
      <c r="C20" s="66">
        <v>49.220999999999997</v>
      </c>
      <c r="D20" s="36">
        <f t="shared" si="0"/>
        <v>-26.903485453762425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23.152000000000001</v>
      </c>
      <c r="C21" s="66">
        <v>40.764000000000003</v>
      </c>
      <c r="D21" s="36">
        <f t="shared" si="0"/>
        <v>76.071181755355923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21.821999999999999</v>
      </c>
      <c r="C22" s="66">
        <v>27.927</v>
      </c>
      <c r="D22" s="36">
        <f t="shared" si="0"/>
        <v>27.976354138025847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55.648000000000003</v>
      </c>
      <c r="C23" s="66">
        <v>69.516000000000005</v>
      </c>
      <c r="D23" s="36">
        <f t="shared" si="0"/>
        <v>24.920931569867744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53.767000000000003</v>
      </c>
      <c r="C24" s="66">
        <v>69.394000000000005</v>
      </c>
      <c r="D24" s="36">
        <f t="shared" si="0"/>
        <v>29.064295943608535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1310.5170000000001</v>
      </c>
      <c r="C26" s="67">
        <v>2110.018</v>
      </c>
      <c r="D26" s="36">
        <f t="shared" si="0"/>
        <v>61.0065340625112</v>
      </c>
      <c r="E26" s="52" t="s">
        <v>126</v>
      </c>
      <c r="F26" s="53" t="str">
        <f t="shared" si="1"/>
        <v>No</v>
      </c>
    </row>
    <row r="27" spans="1:32" s="6" customFormat="1" ht="12.75" customHeight="1">
      <c r="A27" s="37" t="s">
        <v>110</v>
      </c>
      <c r="B27" s="66">
        <v>144.46899999999999</v>
      </c>
      <c r="C27" s="67">
        <v>239.17599999999999</v>
      </c>
      <c r="D27" s="36">
        <f t="shared" si="0"/>
        <v>65.555240224546438</v>
      </c>
      <c r="E27" s="52" t="s">
        <v>126</v>
      </c>
      <c r="F27" s="53" t="str">
        <f t="shared" si="1"/>
        <v>No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6360</v>
      </c>
      <c r="C29" s="65">
        <v>6823</v>
      </c>
      <c r="D29" s="36">
        <f t="shared" ref="D29:D32" si="2">IFERROR((C29-B29)*100/B29,"Div by 0")</f>
        <v>7.2798742138364778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93.332999999999998</v>
      </c>
      <c r="C30" s="66">
        <v>93.756</v>
      </c>
      <c r="D30" s="36">
        <f t="shared" si="2"/>
        <v>0.45321590434251746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6.6669999999999998</v>
      </c>
      <c r="C31" s="66">
        <v>6.2439999999999998</v>
      </c>
      <c r="D31" s="36">
        <f t="shared" si="2"/>
        <v>-6.344682765861708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6145</v>
      </c>
      <c r="C34" s="65">
        <v>6811</v>
      </c>
      <c r="D34" s="36">
        <f t="shared" ref="D34:D54" si="4">IFERROR((C34-B34)*100/B34,"Div by 0")</f>
        <v>10.838079739625712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93.1</v>
      </c>
      <c r="C35" s="66">
        <v>93.745000000000005</v>
      </c>
      <c r="D35" s="36">
        <f t="shared" si="4"/>
        <v>0.69280343716435044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6.867</v>
      </c>
      <c r="C36" s="66">
        <v>6.24</v>
      </c>
      <c r="D36" s="36">
        <f t="shared" si="4"/>
        <v>-9.1306247269549985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3.3000000000000002E-2</v>
      </c>
      <c r="C37" s="66">
        <v>1.4999999999999999E-2</v>
      </c>
      <c r="D37" s="36">
        <f t="shared" si="4"/>
        <v>-54.545454545454554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20.861999999999998</v>
      </c>
      <c r="C38" s="66">
        <v>24.622</v>
      </c>
      <c r="D38" s="36">
        <f t="shared" si="4"/>
        <v>18.023200076694479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46.835000000000001</v>
      </c>
      <c r="C39" s="66">
        <v>55.19</v>
      </c>
      <c r="D39" s="36">
        <f t="shared" si="4"/>
        <v>17.839222803458945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30.545000000000002</v>
      </c>
      <c r="C40" s="66">
        <v>35.500999999999998</v>
      </c>
      <c r="D40" s="36">
        <f t="shared" si="4"/>
        <v>16.225241447045327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46.835000000000001</v>
      </c>
      <c r="C41" s="66">
        <v>55.19</v>
      </c>
      <c r="D41" s="36">
        <f t="shared" si="4"/>
        <v>17.839222803458945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1.2370000000000001</v>
      </c>
      <c r="C42" s="66">
        <v>1.5269999999999999</v>
      </c>
      <c r="D42" s="36">
        <f t="shared" si="4"/>
        <v>23.443815683104269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28.266999999999999</v>
      </c>
      <c r="C43" s="66">
        <v>32.917000000000002</v>
      </c>
      <c r="D43" s="36">
        <f t="shared" si="4"/>
        <v>16.45027770898929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18.568000000000001</v>
      </c>
      <c r="C44" s="66">
        <v>22.273</v>
      </c>
      <c r="D44" s="36">
        <f t="shared" si="4"/>
        <v>19.953683757001283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43.872999999999998</v>
      </c>
      <c r="C45" s="66">
        <v>51.314</v>
      </c>
      <c r="D45" s="36">
        <f t="shared" si="4"/>
        <v>16.960317279420153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53.164999999999999</v>
      </c>
      <c r="C46" s="66">
        <v>44.311</v>
      </c>
      <c r="D46" s="36">
        <f t="shared" si="4"/>
        <v>-16.653813599172384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99.501000000000005</v>
      </c>
      <c r="D47" s="36">
        <f t="shared" si="4"/>
        <v>-0.49899999999999523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99.501000000000005</v>
      </c>
      <c r="D48" s="36">
        <f t="shared" si="4"/>
        <v>-0.49899999999999523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99.501000000000005</v>
      </c>
      <c r="D49" s="36">
        <f t="shared" si="4"/>
        <v>-0.49899999999999523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51.033000000000001</v>
      </c>
      <c r="C50" s="66">
        <v>54.954999999999998</v>
      </c>
      <c r="D50" s="36">
        <f t="shared" si="4"/>
        <v>7.6852232868927892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99.501000000000005</v>
      </c>
      <c r="D51" s="36">
        <f t="shared" si="4"/>
        <v>-0.49899999999999523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99.268000000000001</v>
      </c>
      <c r="C52" s="66">
        <v>97.504000000000005</v>
      </c>
      <c r="D52" s="36">
        <f t="shared" si="4"/>
        <v>-1.7770076963371839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46.835000000000001</v>
      </c>
      <c r="C53" s="66">
        <v>55.19</v>
      </c>
      <c r="D53" s="36">
        <f t="shared" si="4"/>
        <v>17.839222803458945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53.164999999999999</v>
      </c>
      <c r="C54" s="66">
        <v>44.311</v>
      </c>
      <c r="D54" s="36">
        <f t="shared" si="4"/>
        <v>-16.653813599172384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6134</v>
      </c>
      <c r="C58" s="65">
        <v>6641</v>
      </c>
      <c r="D58" s="36">
        <f t="shared" ref="D58:D90" si="7">IFERROR((C58-B58)*100/B58,"Div by 0")</f>
        <v>8.2654059341375934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54.238999999999997</v>
      </c>
      <c r="C59" s="66">
        <v>70.350999999999999</v>
      </c>
      <c r="D59" s="36">
        <f t="shared" si="7"/>
        <v>29.705562418186183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41.62</v>
      </c>
      <c r="C60" s="70">
        <v>59.298000000000002</v>
      </c>
      <c r="D60" s="36">
        <f t="shared" si="7"/>
        <v>42.474771744353689</v>
      </c>
      <c r="E60" s="52" t="s">
        <v>126</v>
      </c>
      <c r="F60" s="53" t="str">
        <f t="shared" si="8"/>
        <v>No</v>
      </c>
    </row>
    <row r="61" spans="1:32" ht="12.75" customHeight="1">
      <c r="A61" s="37" t="s">
        <v>86</v>
      </c>
      <c r="B61" s="66">
        <v>0.44</v>
      </c>
      <c r="C61" s="66">
        <v>0.40699999999999997</v>
      </c>
      <c r="D61" s="36">
        <f t="shared" si="7"/>
        <v>-7.5000000000000062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</v>
      </c>
      <c r="C62" s="66">
        <v>0</v>
      </c>
      <c r="D62" s="36" t="str">
        <f t="shared" si="7"/>
        <v>Div by 0</v>
      </c>
      <c r="E62" s="52" t="s">
        <v>126</v>
      </c>
      <c r="F62" s="53" t="str">
        <f t="shared" si="8"/>
        <v>N/A</v>
      </c>
    </row>
    <row r="63" spans="1:32" ht="12.75" customHeight="1">
      <c r="A63" s="37" t="s">
        <v>39</v>
      </c>
      <c r="B63" s="66">
        <v>3.5049999999999999</v>
      </c>
      <c r="C63" s="66">
        <v>2.9809999999999999</v>
      </c>
      <c r="D63" s="36">
        <f t="shared" si="7"/>
        <v>-14.950071326676179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1.6E-2</v>
      </c>
      <c r="C64" s="66">
        <v>0</v>
      </c>
      <c r="D64" s="36">
        <f t="shared" si="7"/>
        <v>-100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</v>
      </c>
      <c r="C65" s="66">
        <v>1.4999999999999999E-2</v>
      </c>
      <c r="D65" s="36" t="str">
        <f t="shared" si="7"/>
        <v>Div by 0</v>
      </c>
      <c r="E65" s="52" t="s">
        <v>126</v>
      </c>
      <c r="F65" s="53" t="str">
        <f t="shared" si="8"/>
        <v>N/A</v>
      </c>
    </row>
    <row r="66" spans="1:6" ht="12.75" customHeight="1">
      <c r="A66" s="37" t="s">
        <v>42</v>
      </c>
      <c r="B66" s="66">
        <v>0.40799999999999997</v>
      </c>
      <c r="C66" s="66">
        <v>0.40699999999999997</v>
      </c>
      <c r="D66" s="36">
        <f t="shared" si="7"/>
        <v>-0.24509803921568651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0.19600000000000001</v>
      </c>
      <c r="C67" s="66">
        <v>0.13600000000000001</v>
      </c>
      <c r="D67" s="36">
        <f t="shared" si="7"/>
        <v>-30.612244897959183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</v>
      </c>
      <c r="C68" s="66">
        <v>0</v>
      </c>
      <c r="D68" s="36" t="str">
        <f t="shared" si="7"/>
        <v>Div by 0</v>
      </c>
      <c r="E68" s="52" t="s">
        <v>126</v>
      </c>
      <c r="F68" s="53" t="str">
        <f t="shared" si="8"/>
        <v>N/A</v>
      </c>
    </row>
    <row r="69" spans="1:6" ht="12.75" customHeight="1">
      <c r="A69" s="37" t="s">
        <v>45</v>
      </c>
      <c r="B69" s="66">
        <v>1.0429999999999999</v>
      </c>
      <c r="C69" s="66">
        <v>2.5449999999999999</v>
      </c>
      <c r="D69" s="36">
        <f t="shared" si="7"/>
        <v>144.00767018216683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4.9000000000000002E-2</v>
      </c>
      <c r="C70" s="66">
        <v>7.4999999999999997E-2</v>
      </c>
      <c r="D70" s="36">
        <f t="shared" si="7"/>
        <v>53.061224489795912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3</v>
      </c>
      <c r="C71" s="66">
        <v>2.4700000000000002</v>
      </c>
      <c r="D71" s="36">
        <f t="shared" si="7"/>
        <v>-17.666666666666661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1.157</v>
      </c>
      <c r="C72" s="66">
        <v>1.431</v>
      </c>
      <c r="D72" s="36">
        <f t="shared" si="7"/>
        <v>23.681936041486605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3.3000000000000002E-2</v>
      </c>
      <c r="C73" s="66">
        <v>0</v>
      </c>
      <c r="D73" s="36">
        <f t="shared" si="7"/>
        <v>-100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0.114</v>
      </c>
      <c r="C74" s="66">
        <v>0.16600000000000001</v>
      </c>
      <c r="D74" s="36">
        <f t="shared" si="7"/>
        <v>45.614035087719301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0.114</v>
      </c>
      <c r="C75" s="66">
        <v>0.42199999999999999</v>
      </c>
      <c r="D75" s="36">
        <f t="shared" si="7"/>
        <v>270.17543859649123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</v>
      </c>
      <c r="C76" s="66">
        <v>0</v>
      </c>
      <c r="D76" s="36" t="str">
        <f t="shared" si="7"/>
        <v>Div by 0</v>
      </c>
      <c r="E76" s="52" t="s">
        <v>126</v>
      </c>
      <c r="F76" s="53" t="str">
        <f t="shared" si="8"/>
        <v>N/A</v>
      </c>
    </row>
    <row r="77" spans="1:6" ht="12.75" customHeight="1">
      <c r="A77" s="37" t="s">
        <v>116</v>
      </c>
      <c r="B77" s="67">
        <v>2.5430000000000001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45.761000000000003</v>
      </c>
      <c r="C78" s="66">
        <v>29.649000000000001</v>
      </c>
      <c r="D78" s="36">
        <f t="shared" si="7"/>
        <v>-35.209020781888512</v>
      </c>
      <c r="E78" s="52" t="s">
        <v>126</v>
      </c>
      <c r="F78" s="53" t="str">
        <f t="shared" si="8"/>
        <v>No</v>
      </c>
    </row>
    <row r="79" spans="1:6" ht="12.75" customHeight="1">
      <c r="A79" s="37" t="s">
        <v>49</v>
      </c>
      <c r="B79" s="66">
        <v>2.5760000000000001</v>
      </c>
      <c r="C79" s="66">
        <v>2.7709999999999999</v>
      </c>
      <c r="D79" s="36">
        <f t="shared" si="7"/>
        <v>7.5698757763975095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5.673</v>
      </c>
      <c r="C80" s="66">
        <v>4.1260000000000003</v>
      </c>
      <c r="D80" s="36">
        <f t="shared" si="7"/>
        <v>-27.269522298607431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0.114</v>
      </c>
      <c r="C81" s="66">
        <v>0.151</v>
      </c>
      <c r="D81" s="36">
        <f t="shared" si="7"/>
        <v>32.456140350877185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20.346</v>
      </c>
      <c r="C82" s="66">
        <v>5.5709999999999997</v>
      </c>
      <c r="D82" s="36">
        <f t="shared" si="7"/>
        <v>-72.618696549690355</v>
      </c>
      <c r="E82" s="52" t="s">
        <v>126</v>
      </c>
      <c r="F82" s="53" t="str">
        <f t="shared" si="8"/>
        <v>No</v>
      </c>
    </row>
    <row r="83" spans="1:30" ht="12.75" customHeight="1">
      <c r="A83" s="37" t="s">
        <v>53</v>
      </c>
      <c r="B83" s="66">
        <v>2.1030000000000002</v>
      </c>
      <c r="C83" s="66">
        <v>1.2350000000000001</v>
      </c>
      <c r="D83" s="36">
        <f t="shared" si="7"/>
        <v>-41.274369947693771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</v>
      </c>
      <c r="C84" s="66">
        <v>0.21099999999999999</v>
      </c>
      <c r="D84" s="36" t="str">
        <f t="shared" si="7"/>
        <v>Div by 0</v>
      </c>
      <c r="E84" s="52" t="s">
        <v>126</v>
      </c>
      <c r="F84" s="53" t="str">
        <f t="shared" si="8"/>
        <v>N/A</v>
      </c>
    </row>
    <row r="85" spans="1:30" ht="12.75" customHeight="1">
      <c r="A85" s="37" t="s">
        <v>55</v>
      </c>
      <c r="B85" s="66">
        <v>3.3260000000000001</v>
      </c>
      <c r="C85" s="66">
        <v>2.274</v>
      </c>
      <c r="D85" s="36">
        <f t="shared" si="7"/>
        <v>-31.62958508719182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1.3859999999999999</v>
      </c>
      <c r="C86" s="66">
        <v>2.2440000000000002</v>
      </c>
      <c r="D86" s="36">
        <f t="shared" si="7"/>
        <v>61.904761904761926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1.6E-2</v>
      </c>
      <c r="C87" s="66">
        <v>0</v>
      </c>
      <c r="D87" s="36">
        <f t="shared" si="7"/>
        <v>-100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9.8960000000000008</v>
      </c>
      <c r="C88" s="66">
        <v>10.766</v>
      </c>
      <c r="D88" s="36">
        <f t="shared" si="7"/>
        <v>8.7914308811640982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0.32600000000000001</v>
      </c>
      <c r="C89" s="66">
        <v>0.30099999999999999</v>
      </c>
      <c r="D89" s="36">
        <f t="shared" si="7"/>
        <v>-7.6687116564417241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2878</v>
      </c>
      <c r="C92" s="65">
        <v>3759</v>
      </c>
      <c r="D92" s="36">
        <f t="shared" ref="D92:D95" si="9">IFERROR((C92-B92)*100/B92,"Div by 0")</f>
        <v>30.611535788742181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No</v>
      </c>
    </row>
    <row r="93" spans="1:30" ht="12.75" customHeight="1">
      <c r="A93" s="37" t="s">
        <v>62</v>
      </c>
      <c r="B93" s="66">
        <v>21.646999999999998</v>
      </c>
      <c r="C93" s="66">
        <v>26.337</v>
      </c>
      <c r="D93" s="36">
        <f t="shared" si="9"/>
        <v>21.665819744075399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71.855000000000004</v>
      </c>
      <c r="C94" s="66">
        <v>67.305000000000007</v>
      </c>
      <c r="D94" s="36">
        <f t="shared" si="9"/>
        <v>-6.332196785192397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6.4980000000000002</v>
      </c>
      <c r="C95" s="66">
        <v>6.3579999999999997</v>
      </c>
      <c r="D95" s="36">
        <f t="shared" si="9"/>
        <v>-2.1545090797168447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3267</v>
      </c>
      <c r="C97" s="65">
        <v>3018</v>
      </c>
      <c r="D97" s="36">
        <f t="shared" ref="D97:D100" si="11">IFERROR((C97-B97)*100/B97,"Div by 0")</f>
        <v>-7.621671258034894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4.1319999999999997</v>
      </c>
      <c r="C98" s="66">
        <v>6.3289999999999997</v>
      </c>
      <c r="D98" s="36">
        <f t="shared" si="11"/>
        <v>53.170377541142315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84.757000000000005</v>
      </c>
      <c r="C99" s="66">
        <v>79.953999999999994</v>
      </c>
      <c r="D99" s="36">
        <f t="shared" si="11"/>
        <v>-5.6667885838337968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11.111000000000001</v>
      </c>
      <c r="C100" s="66">
        <v>13.718</v>
      </c>
      <c r="D100" s="36">
        <f t="shared" si="11"/>
        <v>23.463234632346317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2013-05-01T22:48:46Z</dcterms:modified>
</cp:coreProperties>
</file>